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7890"/>
  </bookViews>
  <sheets>
    <sheet name="HK1" sheetId="3" r:id="rId1"/>
    <sheet name="chia hoc ky" sheetId="5" state="hidden" r:id="rId2"/>
    <sheet name="Sheet1" sheetId="4" r:id="rId3"/>
  </sheets>
  <calcPr calcId="152511"/>
</workbook>
</file>

<file path=xl/calcChain.xml><?xml version="1.0" encoding="utf-8"?>
<calcChain xmlns="http://schemas.openxmlformats.org/spreadsheetml/2006/main">
  <c r="D28" i="3" l="1"/>
  <c r="C28" i="3"/>
  <c r="C22" i="5" l="1"/>
  <c r="C16" i="5"/>
  <c r="C12" i="5"/>
  <c r="C6" i="5"/>
  <c r="C27" i="5" s="1"/>
</calcChain>
</file>

<file path=xl/sharedStrings.xml><?xml version="1.0" encoding="utf-8"?>
<sst xmlns="http://schemas.openxmlformats.org/spreadsheetml/2006/main" count="113" uniqueCount="83">
  <si>
    <t>TT</t>
  </si>
  <si>
    <t>Nội dung</t>
  </si>
  <si>
    <t>Điểm</t>
  </si>
  <si>
    <t>Tháng thứ 4</t>
  </si>
  <si>
    <t>Trung bình cả kỳ</t>
  </si>
  <si>
    <t>Cá nhân tự đánh giá</t>
  </si>
  <si>
    <t>Tập thể lớp đánh giá</t>
  </si>
  <si>
    <t xml:space="preserve">Đánh giá về ý thức, thái độ, kết quả học tập </t>
  </si>
  <si>
    <t>1.1</t>
  </si>
  <si>
    <t>1.2</t>
  </si>
  <si>
    <r>
      <t xml:space="preserve">Tinh thần vượt khó, vươn lên trong học tập </t>
    </r>
    <r>
      <rPr>
        <sz val="13"/>
        <color rgb="FFFF0000"/>
        <rFont val="Times New Roman"/>
        <family val="1"/>
      </rPr>
      <t>(Đánh giá theo tháng)</t>
    </r>
  </si>
  <si>
    <t>Ý thức chấp hành pháp luật và nội quy, quy chế của nhà trường</t>
  </si>
  <si>
    <t>2.1</t>
  </si>
  <si>
    <t>2.2</t>
  </si>
  <si>
    <t>Ý thức tham gia các hoạt động chính trị, xã hội, văn hóa, văn nghệ, thể thao; phòng, chống tội phạm, tệ nạn xã hội, bạo lực học đường</t>
  </si>
  <si>
    <t>3.1</t>
  </si>
  <si>
    <r>
      <t xml:space="preserve"> Ý thức tham gia bảo vệ môi trường, hoạt động 5S trong trường, giữ gìn tài sản công </t>
    </r>
    <r>
      <rPr>
        <sz val="13"/>
        <color rgb="FFFF0000"/>
        <rFont val="Times New Roman"/>
        <family val="1"/>
      </rPr>
      <t>(Đánh giá theo tháng)</t>
    </r>
  </si>
  <si>
    <t>Ý thức và kết quả khi tham gia công tác cán bộ lớp, các đoàn thể hoặc sinh viên đạt được thành tích đặc biệt trong học tập, rèn luyện</t>
  </si>
  <si>
    <t>4.1</t>
  </si>
  <si>
    <r>
      <t xml:space="preserve">Hỗ trợ và tham gia vào các hoạt động chung của lớp (áp dụng cho cả HSSV không phải là cán bộ lớp) </t>
    </r>
    <r>
      <rPr>
        <sz val="13"/>
        <color rgb="FFFF0000"/>
        <rFont val="Times New Roman"/>
        <family val="1"/>
      </rPr>
      <t>(Đánh giá theo tháng)</t>
    </r>
  </si>
  <si>
    <t>4.2</t>
  </si>
  <si>
    <t>4.3</t>
  </si>
  <si>
    <r>
      <t xml:space="preserve">Có tình thần giúp đỡ bạn vượt khó học tập (áp dụng cho cả HSSV không phải là cán bộ lớp) </t>
    </r>
    <r>
      <rPr>
        <sz val="13"/>
        <color rgb="FFFF0000"/>
        <rFont val="Times New Roman"/>
        <family val="1"/>
      </rPr>
      <t>(Đánh giá theo tháng)</t>
    </r>
  </si>
  <si>
    <t>1.3</t>
  </si>
  <si>
    <t>1.4</t>
  </si>
  <si>
    <t>1.5</t>
  </si>
  <si>
    <t>2.3</t>
  </si>
  <si>
    <t>3.2</t>
  </si>
  <si>
    <t>3.3</t>
  </si>
  <si>
    <r>
      <t>Tham gia tuyên truyền, phòng chống tội phạm và các tệ nạn xã hội như: ma túy, cờ bạc, lô đề, mại dâm…</t>
    </r>
    <r>
      <rPr>
        <sz val="13"/>
        <color rgb="FFFF0000"/>
        <rFont val="Times New Roman"/>
        <family val="1"/>
      </rPr>
      <t>(Đánh giá theo học kỳ)</t>
    </r>
  </si>
  <si>
    <t>4.4</t>
  </si>
  <si>
    <r>
      <t xml:space="preserve">Thành viên đội tự quản; ủy viên BCH Đoàn trường, BCH Hội Sinh viên, BCH Liên chi đoàn khoa được đánh giá hoàn thành tốt nhiệm vụ </t>
    </r>
    <r>
      <rPr>
        <sz val="13"/>
        <color rgb="FFFF0000"/>
        <rFont val="Times New Roman"/>
        <family val="1"/>
      </rPr>
      <t>(Đánh giá theo học kỳ)</t>
    </r>
  </si>
  <si>
    <t>Tổng cộng</t>
  </si>
  <si>
    <t>Tháng thứ 1</t>
  </si>
  <si>
    <t>Tháng thứ 2</t>
  </si>
  <si>
    <t>Tháng thứ 3</t>
  </si>
  <si>
    <t>Tháng thứ 5</t>
  </si>
  <si>
    <r>
      <t xml:space="preserve">Tham gia nhiệt tình, đầy đủ các hoạt động văn hóa, văn nghệ, thể thao của lớp, khoa, đoàn trường và nhà trường tổ chức </t>
    </r>
    <r>
      <rPr>
        <sz val="13"/>
        <color rgb="FFFF0000"/>
        <rFont val="Times New Roman"/>
        <family val="1"/>
      </rPr>
      <t>(Đánh giá theo học kỳ)</t>
    </r>
  </si>
  <si>
    <r>
      <t>Tham gia tích cực các hoạt động  tình nguyện, các hoạt động xã hội (hiến máu nhân đạo, mùa hè xanh,…)</t>
    </r>
    <r>
      <rPr>
        <sz val="13"/>
        <color rgb="FFFF0000"/>
        <rFont val="Times New Roman"/>
        <family val="1"/>
      </rPr>
      <t xml:space="preserve"> (Đánh giá theo học kỳ)</t>
    </r>
  </si>
  <si>
    <t>3.4</t>
  </si>
  <si>
    <t>3.5</t>
  </si>
  <si>
    <r>
      <rPr>
        <sz val="13"/>
        <color rgb="FFFF0000"/>
        <rFont val="Times New Roman"/>
        <family val="1"/>
      </rPr>
      <t>Ý thức và thái độ tham gia các hoạt động học tập, hoạt động ngoại khóa, hoạt động nghiên cứu khoa học: (Đánh giá theo học kỳ)</t>
    </r>
    <r>
      <rPr>
        <sz val="13"/>
        <color rgb="FF000000"/>
        <rFont val="Times New Roman"/>
        <family val="1"/>
      </rPr>
      <t xml:space="preserve">
- Tích cực tham gia các hoạt động học tập, hoạt động ngoại khóa, nghiên cứu khoa học: 5đ
- Không tham gia các hoạt động học tập, hoạt động ngoại khóa, hoạt động nghiên cứu khoa học: 0đ</t>
    </r>
  </si>
  <si>
    <r>
      <t xml:space="preserve">Ý thức và thái độ tham gia các kỳ thi, cuộc thi </t>
    </r>
    <r>
      <rPr>
        <sz val="13"/>
        <color rgb="FFFF0000"/>
        <rFont val="Times New Roman"/>
        <family val="1"/>
      </rPr>
      <t>(Đánh giá theo học kỳ)</t>
    </r>
    <r>
      <rPr>
        <sz val="13"/>
        <color rgb="FF000000"/>
        <rFont val="Times New Roman"/>
        <family val="1"/>
      </rPr>
      <t>:
- Không vi phạm quy chế thi, kiểm tra: 3đ
- Vi phạm quy chế thi, kiểm tra: 0đ</t>
    </r>
  </si>
  <si>
    <r>
      <t>Kết quả học tập (</t>
    </r>
    <r>
      <rPr>
        <sz val="13"/>
        <color rgb="FFFF0000"/>
        <rFont val="Times New Roman"/>
        <family val="1"/>
      </rPr>
      <t>(Đánh giá theo học kỳ)</t>
    </r>
    <r>
      <rPr>
        <sz val="13"/>
        <color rgb="FF000000"/>
        <rFont val="Times New Roman"/>
        <family val="1"/>
      </rPr>
      <t>:
- Xuất sắc: 10đ
-Giỏi: 8đ
- Khá: 6đ
- Trung bình: 4đ
- Yếu: 0đ
( Đối với trường hợp bị thi lại, cấm thi thì mức điểm cao nhất chỉ bằng loại Trung bình)</t>
    </r>
  </si>
  <si>
    <r>
      <t xml:space="preserve">Ý thức chấp hành các quy định pháp luật đối với công dân, các văn bản chỉ đạo của Bộ, Ngành, của Cơ quan quản lý thực hiện trong nhà trường. </t>
    </r>
    <r>
      <rPr>
        <sz val="13"/>
        <color rgb="FFFF0000"/>
        <rFont val="Times New Roman"/>
        <family val="1"/>
      </rPr>
      <t>(Đánh giá theo tháng)</t>
    </r>
    <r>
      <rPr>
        <sz val="13"/>
        <rFont val="Times New Roman"/>
        <family val="1"/>
      </rPr>
      <t xml:space="preserve">
- Có ý thức chấp hành các quy định pháp luật đối với công dân, các văn bản chỉ đạo của Bộ, Ngành, của Cơ quan quản lý thực hiện trong nhà trường: 5đ
- 01 lần vi phạm quy định pháp luật đối với công dân, các văn bản chỉ đạo của Bộ, Ngành, của Cơ quan quản lý thực hiện trong nhà trường: 0đ</t>
    </r>
  </si>
  <si>
    <r>
      <t xml:space="preserve">Ý thức chấp hành các nội quy, quy chế, các quy định khác của nhà trường </t>
    </r>
    <r>
      <rPr>
        <sz val="13"/>
        <color rgb="FFFF0000"/>
        <rFont val="Times New Roman"/>
        <family val="1"/>
      </rPr>
      <t>(Đánh giá theo tháng)</t>
    </r>
    <r>
      <rPr>
        <sz val="13"/>
        <color rgb="FF000000"/>
        <rFont val="Times New Roman"/>
        <family val="1"/>
      </rPr>
      <t>:
- Có ý thức chấp hành các nội quy, quy chế, các quy định khác của nhà trường: 15đ
- Vi phạm các nội quy, quy chế, các quy định khác của nhà trường và bị kỷ luật:
     + Buộc thôi học: 0đ
     + Cảnh cáo: - 10đ
     + Khiển trách: -5đ
     + Nhắc nhở: -3đ
(Các trường hợp vi phạm bị trừ điểm áp dụng cho từng lần vi phạm)</t>
    </r>
  </si>
  <si>
    <r>
      <t xml:space="preserve">Đóng các khoản lệ phí, học phí đúng thời hạn </t>
    </r>
    <r>
      <rPr>
        <sz val="13"/>
        <color rgb="FFFF0000"/>
        <rFont val="Times New Roman"/>
        <family val="1"/>
      </rPr>
      <t xml:space="preserve">(Đánh giá theo học kỳ)
</t>
    </r>
    <r>
      <rPr>
        <sz val="13"/>
        <rFont val="Times New Roman"/>
        <family val="1"/>
      </rPr>
      <t>- Đóng các khoản lệ phí, học phí đúng thời hạn: 5đ
- Đóng các khoản lệ phí, học phí trễ hạn: - 2đ
- Không đống các khoản lệ phí, học phí: 0đ</t>
    </r>
  </si>
  <si>
    <r>
      <t xml:space="preserve">Đạt giải trong các hoạt động phòng trào văn hóa, văn nghệ, thể dục thể thao do nhà trường hoặc các đơn vị khác tổ chức </t>
    </r>
    <r>
      <rPr>
        <sz val="13"/>
        <color rgb="FFFF0000"/>
        <rFont val="Times New Roman"/>
        <family val="1"/>
      </rPr>
      <t>(Đánh giá theo học kỳ)</t>
    </r>
    <r>
      <rPr>
        <sz val="13"/>
        <color rgb="FF000000"/>
        <rFont val="Times New Roman"/>
        <family val="1"/>
      </rPr>
      <t xml:space="preserve"> 
- Giải nhất/đặc biệt: 5đ;
- Giải nhì: 4đ; 
- Giải ba: 3đ; 
- Giải khuyến khích: 2đ</t>
    </r>
  </si>
  <si>
    <r>
      <t xml:space="preserve">Khuyến khích học tập đối với các vị trí, chức vụ: Lớp trưởng, Bí thư chi đoàn, Lớp phó, phó bí thư chi đoàn, Tổ trưởng, </t>
    </r>
    <r>
      <rPr>
        <sz val="13"/>
        <color rgb="FFFF0000"/>
        <rFont val="Times New Roman"/>
        <family val="1"/>
      </rPr>
      <t>Đội tự quản KTX</t>
    </r>
    <r>
      <rPr>
        <sz val="13"/>
        <color rgb="FF000000"/>
        <rFont val="Times New Roman"/>
        <family val="1"/>
      </rPr>
      <t xml:space="preserve"> </t>
    </r>
    <r>
      <rPr>
        <sz val="13"/>
        <color rgb="FFFF0000"/>
        <rFont val="Times New Roman"/>
        <family val="1"/>
      </rPr>
      <t>(Đánh giá theo học kỳ)
+ Xuất sắc: 5đ
+ Giỏi: 3đ</t>
    </r>
  </si>
  <si>
    <r>
      <rPr>
        <sz val="13"/>
        <color rgb="FFFF0000"/>
        <rFont val="Times New Roman"/>
        <family val="1"/>
      </rPr>
      <t>Ý thức và Thái độ học tập (Đánh giá theo tháng)</t>
    </r>
    <r>
      <rPr>
        <sz val="13"/>
        <color rgb="FF000000"/>
        <rFont val="Times New Roman"/>
        <family val="1"/>
      </rPr>
      <t xml:space="preserve">
- Đi học đầy đủ, đúng giờ, nghiêm túc trong học tập: 10
- Đi học muộn: - 2đ
-Làm việc riêng trong giờ học: - 2đ
- Cúp tiết, nghỉ học không phép: - 5đ
</t>
    </r>
    <r>
      <rPr>
        <sz val="13"/>
        <color rgb="FFFF0000"/>
        <rFont val="Times New Roman"/>
        <family val="1"/>
      </rPr>
      <t>(Các trường hợp vi phạm bị trừ điểm áp dụng cho từng lần vi phạm. Trường hợp cúp tiết, nghỉ học không phép từ 02 lần trở lên: 0đ)</t>
    </r>
  </si>
  <si>
    <t>Ghi chú</t>
  </si>
  <si>
    <t>Tháng</t>
  </si>
  <si>
    <t>Học kỳ</t>
  </si>
  <si>
    <t>Đánh giá về ý thức, thái độ, kết quả học tập: 30</t>
  </si>
  <si>
    <t>Ý thức chấp hành pháp luật và nội quy, quy chế của nhà trường: 25</t>
  </si>
  <si>
    <t>Ý thức tham gia các hoạt động chính trị, xã hội, văn hóa, văn nghệ, thể thao; phòng, chống tội phạm, tệ nạn xã hội, bạo lực học đường: 25</t>
  </si>
  <si>
    <t>Bà Rịa-Vũng Tàu, ngày…..tháng………..năm …….</t>
  </si>
  <si>
    <r>
      <rPr>
        <sz val="13"/>
        <color rgb="FFFF0000"/>
        <rFont val="Times New Roman"/>
        <family val="1"/>
      </rPr>
      <t>Ý thức và thái độ tham gia các hoạt động học tập, hoạt động ngoại khóa, hoạt động nghiên cứu khoa học: (Đánh giá theo tháng)</t>
    </r>
    <r>
      <rPr>
        <sz val="13"/>
        <color rgb="FF000000"/>
        <rFont val="Times New Roman"/>
        <family val="1"/>
      </rPr>
      <t xml:space="preserve">
- Tích cực tham gia các hoạt động học tập, hoạt động ngoại khóa (chào cờ, lao động,...), nghiên cứu khoa học: 3đ
- Không tham gia các hoạt động học tập, hoạt động ngoại khóa, hoạt động nghiên cứu khoa học: 0đ</t>
    </r>
  </si>
  <si>
    <r>
      <t xml:space="preserve">Ý thức và thái độ tham gia các kỳ thi, cuộc thi </t>
    </r>
    <r>
      <rPr>
        <sz val="13"/>
        <color rgb="FFFF0000"/>
        <rFont val="Times New Roman"/>
        <family val="1"/>
      </rPr>
      <t>(Đánh giá theo tháng)</t>
    </r>
    <r>
      <rPr>
        <sz val="13"/>
        <color rgb="FF000000"/>
        <rFont val="Times New Roman"/>
        <family val="1"/>
      </rPr>
      <t>:
- Tham gia đầy đủ, tích cực, không vi phạm quy chế thi, kiểm tra: 5đ
- Bỏ thi, vi phạm quy chế thi, kiểm tra: 0đ
(Điểm cuối kỳ tính theo trung bình của những tháng có kỳ thi, cuộc thi)</t>
    </r>
  </si>
  <si>
    <r>
      <rPr>
        <sz val="13"/>
        <color rgb="FFFF0000"/>
        <rFont val="Times New Roman"/>
        <family val="1"/>
      </rPr>
      <t>Ý thức và Thái độ trong học tập (Đánh giá theo tháng)</t>
    </r>
    <r>
      <rPr>
        <sz val="13"/>
        <color rgb="FF000000"/>
        <rFont val="Times New Roman"/>
        <family val="1"/>
      </rPr>
      <t xml:space="preserve">
- Đi học đầy đủ, đúng giờ, nghiêm túc trong học tập: 10
- Đi học muộn: - 2đ/lần
- Làm việc riêng trong giờ học (bao gồm cả việc sử dụng điện thoại): - 2đ/lần
- Nghỉ học có phép (trừ ốm đau, bệnh tật, ma chay, được điều động), : -1đ/buổi
- Cúp tiết, nghỉ học không phép: - 5đ/buổi</t>
    </r>
  </si>
  <si>
    <r>
      <t>Kết quả học tập (</t>
    </r>
    <r>
      <rPr>
        <sz val="13"/>
        <color rgb="FFFF0000"/>
        <rFont val="Times New Roman"/>
        <family val="1"/>
      </rPr>
      <t>(Đánh giá theo học kỳ)</t>
    </r>
    <r>
      <rPr>
        <sz val="13"/>
        <color rgb="FF000000"/>
        <rFont val="Times New Roman"/>
        <family val="1"/>
      </rPr>
      <t>:
- Xuất sắc: 10đ
- Giỏi: 8đ
- Khá: 7đ
- Trung bình: 5đ
- Yếu: 2đ</t>
    </r>
  </si>
  <si>
    <t>Ý thức và kết quả khi tham gia công tác cán bộ lớp, các đoàn thể hoặc sinh viên đạt được thành tích đặc biệt trong học tập, rèn luyện được cơ quan có thẩm quyền khen thưởng: 20</t>
  </si>
  <si>
    <r>
      <t xml:space="preserve">Ý thức chấp hành các nội quy, quy chế, các quy định khác của nhà trường </t>
    </r>
    <r>
      <rPr>
        <sz val="13"/>
        <color rgb="FFFF0000"/>
        <rFont val="Times New Roman"/>
        <family val="1"/>
      </rPr>
      <t>(Đánh giá theo tháng)</t>
    </r>
    <r>
      <rPr>
        <sz val="13"/>
        <color rgb="FF000000"/>
        <rFont val="Times New Roman"/>
        <family val="1"/>
      </rPr>
      <t>:
- Chấp hành tốt các nội quy, quy chế, các quy định khác của nhà trường: 20đ
- Không thực hiện đúng đồng phục/bảng tên: -3đ/lần
- Không thực hiện đúng giầy/bảo hộ lao động: -3đ/lần
- Không thực hiện chào hỏi: -3đ/lần
- Không thực hiện 5S: -3đ/lần
- Không thực hiện đúng quy định đóng học phí: -5đ/lần
- Hút thuốc lá không đúng nơi quy định: -3đ/lần</t>
    </r>
  </si>
  <si>
    <r>
      <t xml:space="preserve">Có thành tích trong nghiên cứu khoa học, tham gia các cuộc thi, sáng kiến, cải tiến kỹ thuật, được Nhà trường hoặc các cơ quan có thẩm quyền khen thưởng (bằng khen, giấy khen)
- Đạt giải 3 trở lên ở cấp trường và cấp tỉnh, đạt giải khuyến khích trở lên cấp bộ, ngành, quốc gia, quốc tế trong các hoạt động nghiên cứu khoa học, các cuộc thi (kỹ năng nghề, sáng tạo kỹ thuật, sáng kiến cải tiến kỹ thuật, khởi nghiệp,..): 10đ
</t>
    </r>
    <r>
      <rPr>
        <b/>
        <sz val="13"/>
        <color rgb="FF000000"/>
        <rFont val="Times New Roman"/>
        <family val="1"/>
      </rPr>
      <t>(Áp dụng cho tất cả HSSV, Đánh gia theo học kỳ)</t>
    </r>
  </si>
  <si>
    <r>
      <t>Tham gia tuyên truyền, phòng chống tội phạm và các tệ nạn xã hội như: ma túy, cờ bạc, lô đề, mại dâm…</t>
    </r>
    <r>
      <rPr>
        <sz val="13"/>
        <color rgb="FFFF0000"/>
        <rFont val="Times New Roman"/>
        <family val="1"/>
      </rPr>
      <t xml:space="preserve">(Đánh giá theo tháng)
</t>
    </r>
    <r>
      <rPr>
        <sz val="13"/>
        <color theme="1"/>
        <rFont val="Times New Roman"/>
        <family val="1"/>
      </rPr>
      <t>- Tham dự đầy đủ các buổi tập huấn,  tuyên truyền, phòng chống tội phạm và các tệ nạn xã hội : 4đ
- Không vi phạm về bạo lực học đường và các tệ nạn xã hội: 4đ</t>
    </r>
  </si>
  <si>
    <t>Lưu ý:</t>
  </si>
  <si>
    <t xml:space="preserve"> -Tiêu chí 1,5 và 4,3 đánh giá theo học kỳ, còn lại đánh giá theo tháng</t>
  </si>
  <si>
    <t xml:space="preserve">- Các tháng đánh giá của từng học kỳ căn cứ theo tiến độ của phòng Đào tạo </t>
  </si>
  <si>
    <t>- Đối với các hoạt động chỉ diễn ra vài lần trong kỳ thì tính trung bình các tháng có diễn ra hoạt động</t>
  </si>
  <si>
    <t>- Khi điểm tổng của từng tiêu chí là điểm âm thì Trung bình học kỳ của tiêu chí đó được quy về điểm 0</t>
  </si>
  <si>
    <r>
      <t xml:space="preserve">Ý thức tham gia các hoạt động công ích, tình nguyện, công tác xã hội: </t>
    </r>
    <r>
      <rPr>
        <sz val="13"/>
        <color rgb="FFFF0000"/>
        <rFont val="Times New Roman"/>
        <family val="1"/>
      </rPr>
      <t xml:space="preserve"> (Đánh giá theo tháng)</t>
    </r>
    <r>
      <rPr>
        <sz val="13"/>
        <color rgb="FF000000"/>
        <rFont val="Times New Roman"/>
        <family val="1"/>
      </rPr>
      <t xml:space="preserve">
- Tham gia lao động và các hoạt động công ích trong trường: 4đ
- Tham gia các hoạt động tình nuyện, hoạt động công tác xã hội như hiến máu nhân đạo, mùa hè xanh, bảo vệ môi trường: 3đ</t>
    </r>
  </si>
  <si>
    <r>
      <t xml:space="preserve">Ý thức và hiệu quả tham gia các hoạt động rèn luyện về chính trị, xã hội, văn hóa, văn nghệ, thể thao. Học sinh, sinh viên là người khuyết tật, được đánh giá ý thức tham gia các hoạt động tùy theo tình trạng sức khỏe phù hợp, đảm bảo sự công bằng trong từng trường hợp cụ thể </t>
    </r>
    <r>
      <rPr>
        <sz val="13"/>
        <color rgb="FFFF0000"/>
        <rFont val="Times New Roman"/>
        <family val="1"/>
      </rPr>
      <t xml:space="preserve">(Đánh giá theo tháng)
</t>
    </r>
    <r>
      <rPr>
        <sz val="13"/>
        <color theme="1"/>
        <rFont val="Times New Roman"/>
        <family val="1"/>
      </rPr>
      <t>- Tham gia đầy đủ các buổi chào cờ, các buổi mit-tin, các buổi lễ do trường tổ chức: 4đ
- Tham gia đầy đủ các hoạt động văn hóa, văn nghệ, thể thao do trường tổ chức: 3đ
- Đạt giải trong các hoạt động văn hóa, văn nghệ, thể thao từ khuyến khích trở lên: 3đ</t>
    </r>
  </si>
  <si>
    <r>
      <t xml:space="preserve">Ý thức, tinh thần, thái độ, uy tín, kỹ năng tổ chức và hiệu quả công việc của HSSV được phân công nhiệm vụ quản lý lớp, các tổ chức Đảng, Đoàn Thanh niên, Hội sinh HSSV và các tổ chức khác của HSSV trong nhà trường </t>
    </r>
    <r>
      <rPr>
        <sz val="13"/>
        <color rgb="FFFF0000"/>
        <rFont val="Times New Roman"/>
        <family val="1"/>
      </rPr>
      <t xml:space="preserve">(Đánh giá theo tháng):
</t>
    </r>
    <r>
      <rPr>
        <sz val="13"/>
        <color theme="1"/>
        <rFont val="Times New Roman"/>
        <family val="1"/>
      </rPr>
      <t xml:space="preserve">- Tham gia công tác cán bộ lớp, cán bộ Đoàn, Hội HSSV, đội tự quản: 3đ
- Nhiệt tình, năng nỗ, có trách nhiệm với tập thể do mình phụ trách, luôn hoàn thành nhiệm vụ: 3đ
</t>
    </r>
  </si>
  <si>
    <r>
      <t xml:space="preserve">Hỗ trợ và tham gia vào các hoạt động chung của lớp, khoa và Nhà trường đối với cán bộ lớp, cán bộ Đoàn, Hội HSSV: </t>
    </r>
    <r>
      <rPr>
        <sz val="13"/>
        <color rgb="FFFF0000"/>
        <rFont val="Times New Roman"/>
        <family val="1"/>
      </rPr>
      <t xml:space="preserve">(Đánh giá theo tháng)
</t>
    </r>
    <r>
      <rPr>
        <sz val="13"/>
        <color theme="1"/>
        <rFont val="Times New Roman"/>
        <family val="1"/>
      </rPr>
      <t xml:space="preserve">- Bản thân hỗ trợ và tham gia vào các hoạt động chung của lớp, khoa và Nhà trường: 2đ
- Tập thể do mình phụ trách tích cực hỗ trợ </t>
    </r>
    <r>
      <rPr>
        <b/>
        <sz val="13"/>
        <color theme="1"/>
        <rFont val="Times New Roman"/>
        <family val="1"/>
      </rPr>
      <t xml:space="preserve"> v</t>
    </r>
    <r>
      <rPr>
        <sz val="13"/>
        <color theme="1"/>
        <rFont val="Times New Roman"/>
        <family val="1"/>
      </rPr>
      <t xml:space="preserve">à tham gia vào các hoạt động chung của lớp, khoa và Nhà trường: 2đ
</t>
    </r>
  </si>
  <si>
    <t>Ghi chú: Đối với các trường hợp học sinh, sinh viên bị kỷ luật khiển trách thì kết quả rèn luyện không vượt quá loại khá; bị kỷ luật từ hình thức cảnh cáo trở lên thì không vượt quá loại trung bình.</t>
  </si>
  <si>
    <t>Điểm đánh giá</t>
  </si>
  <si>
    <t xml:space="preserve">Cá nhân tự đánh giá </t>
  </si>
  <si>
    <t>Họ và tên HSSV:</t>
  </si>
  <si>
    <t xml:space="preserve">Lớp: </t>
  </si>
  <si>
    <t>Học kỳ:</t>
  </si>
  <si>
    <t>Năm học:</t>
  </si>
  <si>
    <t>PHIẾU ĐÁNH GIÁ KẾT QUẢ RÈN LUYỆN CỦA HỌC SINH, SINH VIÊN</t>
  </si>
  <si>
    <t>TRƯỜNG CAO ĐẲNG KỸ THUẬT CÔNG NGHỆ BÀ RỊA - VŨNG TÀU</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</si>
</sst>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3"/>
      <color rgb="FF000000"/>
      <name val="Times New Roman"/>
      <family val="1"/>
    </font>
    <font>
      <sz val="13"/>
      <color rgb="FF000000"/>
      <name val="Times New Roman"/>
      <family val="1"/>
    </font>
    <font>
      <b/>
      <sz val="13"/>
      <color rgb="FFFF0000"/>
      <name val="Times New Roman"/>
      <family val="1"/>
    </font>
    <font>
      <sz val="13"/>
      <color rgb="FFFF0000"/>
      <name val="Times New Roman"/>
      <family val="1"/>
    </font>
    <font>
      <sz val="13"/>
      <color theme="1"/>
      <name val="Times New Roman"/>
      <family val="1"/>
    </font>
    <font>
      <b/>
      <sz val="13"/>
      <color theme="1"/>
      <name val="Times New Roman"/>
      <family val="1"/>
    </font>
    <font>
      <i/>
      <sz val="13"/>
      <color rgb="FF000000"/>
      <name val="Times New Roman"/>
      <family val="1"/>
    </font>
    <font>
      <b/>
      <i/>
      <sz val="13"/>
      <color rgb="FF000000"/>
      <name val="Times New Roman"/>
      <family val="1"/>
    </font>
    <font>
      <sz val="13"/>
      <name val="Times New Roman"/>
      <family val="1"/>
    </font>
    <font>
      <sz val="15"/>
      <color rgb="FFFF0000"/>
      <name val="Calibri"/>
      <family val="2"/>
      <scheme val="minor"/>
    </font>
    <font>
      <b/>
      <i/>
      <sz val="13"/>
      <color theme="1"/>
      <name val="Times New Roman"/>
      <family val="1"/>
    </font>
    <font>
      <b/>
      <sz val="11"/>
      <color theme="1"/>
      <name val="Calibri"/>
      <family val="2"/>
      <scheme val="minor"/>
    </font>
    <font>
      <b/>
      <sz val="16"/>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9">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vertical="center" wrapText="1"/>
    </xf>
    <xf numFmtId="0" fontId="9" fillId="0" borderId="1" xfId="0" applyFont="1" applyBorder="1" applyAlignment="1">
      <alignment horizontal="justify" vertical="center" wrapText="1"/>
    </xf>
    <xf numFmtId="0" fontId="2" fillId="0" borderId="2"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5" fillId="0" borderId="0" xfId="0" applyFont="1"/>
    <xf numFmtId="0" fontId="5" fillId="0" borderId="0" xfId="0" applyFont="1" applyAlignment="1">
      <alignment vertical="center"/>
    </xf>
    <xf numFmtId="0" fontId="6" fillId="0" borderId="1" xfId="0" applyFont="1" applyBorder="1" applyAlignment="1">
      <alignment horizontal="center" vertical="center" wrapText="1"/>
    </xf>
    <xf numFmtId="0" fontId="10" fillId="0" borderId="0" xfId="0" applyFont="1" applyAlignment="1">
      <alignment vertical="center"/>
    </xf>
    <xf numFmtId="0" fontId="0" fillId="0" borderId="0" xfId="0" applyAlignment="1">
      <alignment horizontal="left"/>
    </xf>
    <xf numFmtId="0" fontId="0" fillId="0" borderId="0" xfId="0" applyAlignment="1">
      <alignment wrapText="1"/>
    </xf>
    <xf numFmtId="0" fontId="4" fillId="0" borderId="0" xfId="0" quotePrefix="1" applyFont="1"/>
    <xf numFmtId="0" fontId="6" fillId="0" borderId="1" xfId="0" applyFont="1" applyBorder="1" applyAlignment="1">
      <alignment horizontal="center" vertical="top" wrapText="1"/>
    </xf>
    <xf numFmtId="0" fontId="2" fillId="0" borderId="1" xfId="0" applyFont="1" applyBorder="1" applyAlignment="1">
      <alignment vertical="top" wrapText="1"/>
    </xf>
    <xf numFmtId="17" fontId="1" fillId="0" borderId="1" xfId="0" quotePrefix="1" applyNumberFormat="1" applyFont="1" applyBorder="1" applyAlignment="1">
      <alignment horizontal="center" vertical="center" wrapText="1"/>
    </xf>
    <xf numFmtId="0" fontId="2" fillId="0" borderId="1" xfId="0" applyFont="1" applyBorder="1" applyAlignment="1">
      <alignment horizontal="justify" vertical="top" wrapText="1"/>
    </xf>
    <xf numFmtId="0" fontId="5" fillId="0" borderId="1" xfId="0" quotePrefix="1" applyFont="1" applyBorder="1" applyAlignment="1">
      <alignment vertical="center" wrapText="1"/>
    </xf>
    <xf numFmtId="0" fontId="12" fillId="0" borderId="0" xfId="0" applyFont="1" applyAlignment="1">
      <alignment vertical="center"/>
    </xf>
    <xf numFmtId="0" fontId="1" fillId="0" borderId="1" xfId="0" applyFont="1" applyBorder="1" applyAlignment="1">
      <alignment horizontal="center" vertical="center" wrapText="1"/>
    </xf>
    <xf numFmtId="0" fontId="13"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alignment horizontal="left" vertical="center" wrapText="1"/>
    </xf>
    <xf numFmtId="0" fontId="1" fillId="0" borderId="1" xfId="0" applyFont="1" applyBorder="1" applyAlignment="1">
      <alignment horizontal="center" vertical="center" wrapText="1"/>
    </xf>
    <xf numFmtId="0" fontId="6" fillId="0" borderId="0" xfId="0" applyFont="1" applyAlignment="1">
      <alignment horizontal="center"/>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5" fillId="0" borderId="0" xfId="0" applyFont="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285751</xdr:colOff>
      <xdr:row>0</xdr:row>
      <xdr:rowOff>0</xdr:rowOff>
    </xdr:from>
    <xdr:to>
      <xdr:col>7</xdr:col>
      <xdr:colOff>29937</xdr:colOff>
      <xdr:row>1</xdr:row>
      <xdr:rowOff>61232</xdr:rowOff>
    </xdr:to>
    <xdr:sp macro="" textlink="">
      <xdr:nvSpPr>
        <xdr:cNvPr id="2" name="Text Box 19">
          <a:extLst>
            <a:ext uri="{FF2B5EF4-FFF2-40B4-BE49-F238E27FC236}"/>
          </a:extLst>
        </xdr:cNvPr>
        <xdr:cNvSpPr txBox="1">
          <a:spLocks/>
        </xdr:cNvSpPr>
      </xdr:nvSpPr>
      <xdr:spPr>
        <a:xfrm>
          <a:off x="6463394" y="0"/>
          <a:ext cx="1771650" cy="428625"/>
        </a:xfrm>
        <a:prstGeom prst="rect">
          <a:avLst/>
        </a:prstGeom>
        <a:solidFill>
          <a:sysClr val="window" lastClr="FFFFFF"/>
        </a:solidFill>
        <a:ln w="9525" cmpd="sng">
          <a:solidFill>
            <a:sysClr val="window" lastClr="FFFFFF">
              <a:shade val="50000"/>
            </a:sysClr>
          </a:solidFill>
        </a:ln>
        <a:effectLst/>
      </xdr:spPr>
      <xdr:txBody>
        <a:bodyPr wrap="square" rtlCol="0" anchor="t"/>
        <a:lstStyle/>
        <a:p>
          <a:pPr algn="ctr">
            <a:spcAft>
              <a:spcPts val="0"/>
            </a:spcAft>
          </a:pPr>
          <a:r>
            <a:rPr lang="en-US" sz="1100">
              <a:solidFill>
                <a:srgbClr val="000000"/>
              </a:solidFill>
              <a:effectLst/>
              <a:latin typeface="Times New Roman" panose="02020603050405020304" pitchFamily="18" charset="0"/>
              <a:ea typeface="Times New Roman" panose="02020603050405020304" pitchFamily="18" charset="0"/>
            </a:rPr>
            <a:t>BM.QT.PĐN&amp;HSSV.04.01</a:t>
          </a:r>
        </a:p>
        <a:p>
          <a:pPr algn="ctr">
            <a:spcAft>
              <a:spcPts val="0"/>
            </a:spcAft>
          </a:pPr>
          <a:r>
            <a:rPr lang="en-US" sz="1100">
              <a:solidFill>
                <a:srgbClr val="000000"/>
              </a:solidFill>
              <a:effectLst/>
              <a:latin typeface="Times New Roman" panose="02020603050405020304" pitchFamily="18" charset="0"/>
              <a:ea typeface="Times New Roman" panose="02020603050405020304" pitchFamily="18" charset="0"/>
            </a:rPr>
            <a:t>Ban</a:t>
          </a:r>
          <a:r>
            <a:rPr lang="en-US" sz="1100" baseline="0">
              <a:solidFill>
                <a:srgbClr val="000000"/>
              </a:solidFill>
              <a:effectLst/>
              <a:latin typeface="Times New Roman" panose="02020603050405020304" pitchFamily="18" charset="0"/>
              <a:ea typeface="Times New Roman" panose="02020603050405020304" pitchFamily="18" charset="0"/>
            </a:rPr>
            <a:t> hành lần 1</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view="pageLayout" topLeftCell="A28" zoomScaleNormal="70" workbookViewId="0">
      <selection activeCell="D32" sqref="D32"/>
    </sheetView>
  </sheetViews>
  <sheetFormatPr defaultRowHeight="15" x14ac:dyDescent="0.25"/>
  <cols>
    <col min="2" max="2" width="51" customWidth="1"/>
    <col min="5" max="5" width="12.5703125" customWidth="1"/>
    <col min="6" max="6" width="10.5703125" customWidth="1"/>
    <col min="7" max="7" width="11.42578125" customWidth="1"/>
    <col min="9" max="9" width="55.28515625" customWidth="1"/>
  </cols>
  <sheetData>
    <row r="1" spans="1:9" s="28" customFormat="1" ht="29.25" customHeight="1" x14ac:dyDescent="0.25">
      <c r="A1" s="31" t="s">
        <v>82</v>
      </c>
      <c r="B1" s="31"/>
      <c r="C1" s="31"/>
      <c r="D1" s="31"/>
    </row>
    <row r="3" spans="1:9" s="16" customFormat="1" ht="29.25" customHeight="1" x14ac:dyDescent="0.25">
      <c r="A3" s="30" t="s">
        <v>81</v>
      </c>
      <c r="B3" s="30"/>
      <c r="C3" s="30"/>
      <c r="D3" s="30"/>
      <c r="E3" s="30"/>
      <c r="F3" s="30"/>
      <c r="G3" s="30"/>
    </row>
    <row r="4" spans="1:9" s="16" customFormat="1" ht="16.5" x14ac:dyDescent="0.25">
      <c r="A4" s="34"/>
      <c r="B4" s="34"/>
      <c r="C4" s="34"/>
      <c r="D4" s="34"/>
      <c r="E4" s="34"/>
      <c r="F4" s="34"/>
    </row>
    <row r="5" spans="1:9" s="16" customFormat="1" ht="16.5" x14ac:dyDescent="0.25"/>
    <row r="6" spans="1:9" s="16" customFormat="1" ht="16.5" x14ac:dyDescent="0.25">
      <c r="A6" s="17" t="s">
        <v>77</v>
      </c>
      <c r="C6" s="16" t="s">
        <v>79</v>
      </c>
    </row>
    <row r="7" spans="1:9" s="16" customFormat="1" ht="16.5" x14ac:dyDescent="0.25">
      <c r="A7" s="16" t="s">
        <v>78</v>
      </c>
      <c r="C7" s="16" t="s">
        <v>80</v>
      </c>
    </row>
    <row r="8" spans="1:9" s="16" customFormat="1" ht="16.5" x14ac:dyDescent="0.25"/>
    <row r="9" spans="1:9" ht="35.25" customHeight="1" x14ac:dyDescent="0.25">
      <c r="A9" s="33" t="s">
        <v>0</v>
      </c>
      <c r="B9" s="33" t="s">
        <v>1</v>
      </c>
      <c r="C9" s="33" t="s">
        <v>2</v>
      </c>
      <c r="D9" s="33"/>
      <c r="E9" s="35" t="s">
        <v>75</v>
      </c>
      <c r="F9" s="35"/>
      <c r="G9" s="33" t="s">
        <v>50</v>
      </c>
    </row>
    <row r="10" spans="1:9" ht="57" customHeight="1" x14ac:dyDescent="0.25">
      <c r="A10" s="33"/>
      <c r="B10" s="33"/>
      <c r="C10" s="11" t="s">
        <v>51</v>
      </c>
      <c r="D10" s="29" t="s">
        <v>52</v>
      </c>
      <c r="E10" s="25" t="s">
        <v>76</v>
      </c>
      <c r="F10" s="25" t="s">
        <v>6</v>
      </c>
      <c r="G10" s="33"/>
    </row>
    <row r="11" spans="1:9" ht="34.5" customHeight="1" x14ac:dyDescent="0.25">
      <c r="A11" s="3">
        <v>1</v>
      </c>
      <c r="B11" s="36" t="s">
        <v>53</v>
      </c>
      <c r="C11" s="36"/>
      <c r="D11" s="36"/>
      <c r="E11" s="36"/>
      <c r="F11" s="36"/>
      <c r="G11" s="11"/>
    </row>
    <row r="12" spans="1:9" ht="165" x14ac:dyDescent="0.25">
      <c r="A12" s="1" t="s">
        <v>8</v>
      </c>
      <c r="B12" s="5" t="s">
        <v>59</v>
      </c>
      <c r="C12" s="18">
        <v>10</v>
      </c>
      <c r="D12" s="18"/>
      <c r="E12" s="3"/>
      <c r="F12" s="3"/>
      <c r="G12" s="3"/>
      <c r="H12" s="19"/>
      <c r="I12" s="20"/>
    </row>
    <row r="13" spans="1:9" ht="148.5" x14ac:dyDescent="0.25">
      <c r="A13" s="1" t="s">
        <v>9</v>
      </c>
      <c r="B13" s="26" t="s">
        <v>57</v>
      </c>
      <c r="C13" s="18">
        <v>3</v>
      </c>
      <c r="D13" s="18"/>
      <c r="E13" s="7"/>
      <c r="F13" s="7"/>
      <c r="G13" s="7"/>
      <c r="H13" s="19"/>
    </row>
    <row r="14" spans="1:9" ht="115.5" x14ac:dyDescent="0.25">
      <c r="A14" s="1" t="s">
        <v>23</v>
      </c>
      <c r="B14" s="5" t="s">
        <v>58</v>
      </c>
      <c r="C14" s="18">
        <v>3</v>
      </c>
      <c r="D14" s="37"/>
      <c r="E14" s="7"/>
      <c r="F14" s="7"/>
      <c r="G14" s="1"/>
      <c r="H14" s="19"/>
    </row>
    <row r="15" spans="1:9" ht="33" x14ac:dyDescent="0.25">
      <c r="A15" s="1" t="s">
        <v>24</v>
      </c>
      <c r="B15" s="5" t="s">
        <v>10</v>
      </c>
      <c r="C15" s="18">
        <v>4</v>
      </c>
      <c r="D15" s="18"/>
      <c r="E15" s="7"/>
      <c r="F15" s="7"/>
      <c r="G15" s="1"/>
    </row>
    <row r="16" spans="1:9" ht="99" x14ac:dyDescent="0.25">
      <c r="A16" s="1" t="s">
        <v>25</v>
      </c>
      <c r="B16" s="5" t="s">
        <v>60</v>
      </c>
      <c r="C16" s="18"/>
      <c r="D16" s="18">
        <v>10</v>
      </c>
      <c r="E16" s="27"/>
      <c r="F16" s="27"/>
      <c r="G16" s="7"/>
      <c r="H16" s="19"/>
    </row>
    <row r="17" spans="1:9" ht="16.5" x14ac:dyDescent="0.25">
      <c r="A17" s="3">
        <v>2</v>
      </c>
      <c r="B17" s="36" t="s">
        <v>54</v>
      </c>
      <c r="C17" s="36"/>
      <c r="D17" s="36"/>
      <c r="E17" s="36"/>
      <c r="F17" s="36"/>
      <c r="G17" s="3"/>
    </row>
    <row r="18" spans="1:9" ht="181.5" x14ac:dyDescent="0.25">
      <c r="A18" s="1" t="s">
        <v>12</v>
      </c>
      <c r="B18" s="12" t="s">
        <v>44</v>
      </c>
      <c r="C18" s="18">
        <v>5</v>
      </c>
      <c r="D18" s="18"/>
      <c r="E18" s="6"/>
      <c r="F18" s="6"/>
      <c r="G18" s="6"/>
    </row>
    <row r="19" spans="1:9" ht="214.5" x14ac:dyDescent="0.25">
      <c r="A19" s="1" t="s">
        <v>13</v>
      </c>
      <c r="B19" s="5" t="s">
        <v>62</v>
      </c>
      <c r="C19" s="18">
        <v>20</v>
      </c>
      <c r="D19" s="18"/>
      <c r="E19" s="6"/>
      <c r="F19" s="6"/>
      <c r="G19" s="6"/>
      <c r="I19" s="21"/>
    </row>
    <row r="20" spans="1:9" ht="16.5" x14ac:dyDescent="0.25">
      <c r="A20" s="3">
        <v>3</v>
      </c>
      <c r="B20" s="36" t="s">
        <v>55</v>
      </c>
      <c r="C20" s="36"/>
      <c r="D20" s="36"/>
      <c r="E20" s="36"/>
      <c r="F20" s="36"/>
      <c r="G20" s="7"/>
    </row>
    <row r="21" spans="1:9" ht="214.5" x14ac:dyDescent="0.25">
      <c r="A21" s="1" t="s">
        <v>15</v>
      </c>
      <c r="B21" s="7" t="s">
        <v>71</v>
      </c>
      <c r="C21" s="18">
        <v>10</v>
      </c>
      <c r="D21" s="18"/>
      <c r="E21" s="6"/>
      <c r="F21" s="6"/>
      <c r="G21" s="7"/>
    </row>
    <row r="22" spans="1:9" ht="115.5" x14ac:dyDescent="0.25">
      <c r="A22" s="1" t="s">
        <v>27</v>
      </c>
      <c r="B22" s="7" t="s">
        <v>70</v>
      </c>
      <c r="C22" s="18">
        <v>7</v>
      </c>
      <c r="D22" s="18"/>
      <c r="E22" s="6"/>
      <c r="F22" s="6"/>
      <c r="G22" s="7"/>
    </row>
    <row r="23" spans="1:9" ht="115.5" x14ac:dyDescent="0.25">
      <c r="A23" s="1" t="s">
        <v>28</v>
      </c>
      <c r="B23" s="7" t="s">
        <v>64</v>
      </c>
      <c r="C23" s="18">
        <v>8</v>
      </c>
      <c r="D23" s="18"/>
      <c r="E23" s="6"/>
      <c r="F23" s="6"/>
      <c r="G23" s="7"/>
    </row>
    <row r="24" spans="1:9" ht="16.5" x14ac:dyDescent="0.25">
      <c r="A24" s="3">
        <v>4</v>
      </c>
      <c r="B24" s="36" t="s">
        <v>61</v>
      </c>
      <c r="C24" s="36"/>
      <c r="D24" s="36"/>
      <c r="E24" s="36"/>
      <c r="F24" s="36"/>
      <c r="G24" s="3"/>
    </row>
    <row r="25" spans="1:9" ht="165" x14ac:dyDescent="0.25">
      <c r="A25" s="1" t="s">
        <v>18</v>
      </c>
      <c r="B25" s="24" t="s">
        <v>72</v>
      </c>
      <c r="C25" s="18">
        <v>6</v>
      </c>
      <c r="D25" s="18"/>
      <c r="E25" s="14"/>
      <c r="F25" s="14"/>
      <c r="G25" s="14"/>
    </row>
    <row r="26" spans="1:9" ht="148.5" x14ac:dyDescent="0.25">
      <c r="A26" s="1" t="s">
        <v>20</v>
      </c>
      <c r="B26" s="24" t="s">
        <v>73</v>
      </c>
      <c r="C26" s="18">
        <v>4</v>
      </c>
      <c r="D26" s="23"/>
      <c r="E26" s="14"/>
      <c r="F26" s="14"/>
      <c r="G26" s="14"/>
    </row>
    <row r="27" spans="1:9" ht="181.5" x14ac:dyDescent="0.25">
      <c r="A27" s="1" t="s">
        <v>21</v>
      </c>
      <c r="B27" s="7" t="s">
        <v>63</v>
      </c>
      <c r="C27" s="18"/>
      <c r="D27" s="18">
        <v>10</v>
      </c>
      <c r="E27" s="14"/>
      <c r="F27" s="14"/>
      <c r="G27" s="14"/>
    </row>
    <row r="28" spans="1:9" ht="29.25" customHeight="1" x14ac:dyDescent="0.25">
      <c r="A28" s="9">
        <v>5</v>
      </c>
      <c r="B28" s="11" t="s">
        <v>32</v>
      </c>
      <c r="C28" s="3">
        <f>SUM(C12:C15,C18,C19,C21,C22,C23,C25,C26)</f>
        <v>80</v>
      </c>
      <c r="D28" s="3">
        <f>SUM(D16,D27)</f>
        <v>20</v>
      </c>
      <c r="E28" s="11"/>
      <c r="F28" s="11"/>
      <c r="G28" s="3"/>
    </row>
    <row r="30" spans="1:9" s="16" customFormat="1" ht="50.25" customHeight="1" x14ac:dyDescent="0.25">
      <c r="A30" s="32" t="s">
        <v>74</v>
      </c>
      <c r="B30" s="32"/>
      <c r="C30" s="32"/>
      <c r="D30" s="32"/>
      <c r="E30" s="32"/>
      <c r="F30" s="32"/>
      <c r="G30" s="32"/>
    </row>
    <row r="31" spans="1:9" s="16" customFormat="1" ht="16.5" x14ac:dyDescent="0.25">
      <c r="C31" s="38" t="s">
        <v>56</v>
      </c>
      <c r="D31" s="38"/>
      <c r="E31" s="38"/>
      <c r="F31" s="38"/>
      <c r="G31" s="38"/>
    </row>
    <row r="32" spans="1:9" s="16" customFormat="1" ht="16.5" x14ac:dyDescent="0.25"/>
    <row r="33" spans="1:2" s="16" customFormat="1" ht="16.5" x14ac:dyDescent="0.25"/>
    <row r="35" spans="1:2" ht="16.5" x14ac:dyDescent="0.25">
      <c r="A35" s="16" t="s">
        <v>65</v>
      </c>
      <c r="B35" s="22" t="s">
        <v>66</v>
      </c>
    </row>
    <row r="36" spans="1:2" ht="16.5" x14ac:dyDescent="0.25">
      <c r="A36" s="16"/>
      <c r="B36" s="22" t="s">
        <v>68</v>
      </c>
    </row>
    <row r="37" spans="1:2" ht="16.5" x14ac:dyDescent="0.25">
      <c r="A37" s="16"/>
      <c r="B37" s="22" t="s">
        <v>69</v>
      </c>
    </row>
    <row r="38" spans="1:2" ht="16.5" x14ac:dyDescent="0.25">
      <c r="A38" s="16"/>
      <c r="B38" s="22" t="s">
        <v>67</v>
      </c>
    </row>
  </sheetData>
  <mergeCells count="14">
    <mergeCell ref="C31:G31"/>
    <mergeCell ref="A3:G3"/>
    <mergeCell ref="A1:D1"/>
    <mergeCell ref="A30:G30"/>
    <mergeCell ref="G9:G10"/>
    <mergeCell ref="C9:D9"/>
    <mergeCell ref="A4:F4"/>
    <mergeCell ref="A9:A10"/>
    <mergeCell ref="B9:B10"/>
    <mergeCell ref="E9:F9"/>
    <mergeCell ref="B20:F20"/>
    <mergeCell ref="B24:F24"/>
    <mergeCell ref="B11:F11"/>
    <mergeCell ref="B17:F17"/>
  </mergeCells>
  <pageMargins left="0.41" right="0.31" top="0.31" bottom="0.36" header="0.3" footer="0.37"/>
  <pageSetup scale="85" orientation="portrait" verticalDpi="0" r:id="rId1"/>
  <headerFooter>
    <oddFooter>&amp;LBM.QT.PĐN&amp;HSSV.04.01&amp;CLần ban hành: 01&amp;RNgày có hiệu lực: 01/10/2021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27"/>
  <sheetViews>
    <sheetView topLeftCell="A4" workbookViewId="0">
      <selection activeCell="B7" sqref="B7"/>
    </sheetView>
  </sheetViews>
  <sheetFormatPr defaultRowHeight="15" x14ac:dyDescent="0.25"/>
  <cols>
    <col min="2" max="2" width="48.85546875" customWidth="1"/>
    <col min="4" max="13" width="9" customWidth="1"/>
    <col min="14" max="15" width="7.28515625" customWidth="1"/>
  </cols>
  <sheetData>
    <row r="4" spans="1:15" ht="17.25" customHeight="1" x14ac:dyDescent="0.25">
      <c r="A4" s="33" t="s">
        <v>0</v>
      </c>
      <c r="B4" s="33" t="s">
        <v>1</v>
      </c>
      <c r="C4" s="33" t="s">
        <v>2</v>
      </c>
      <c r="D4" s="33" t="s">
        <v>33</v>
      </c>
      <c r="E4" s="33"/>
      <c r="F4" s="33" t="s">
        <v>34</v>
      </c>
      <c r="G4" s="33"/>
      <c r="H4" s="33" t="s">
        <v>35</v>
      </c>
      <c r="I4" s="33"/>
      <c r="J4" s="33" t="s">
        <v>3</v>
      </c>
      <c r="K4" s="33"/>
      <c r="L4" s="33" t="s">
        <v>36</v>
      </c>
      <c r="M4" s="33"/>
      <c r="N4" s="33" t="s">
        <v>4</v>
      </c>
      <c r="O4" s="33"/>
    </row>
    <row r="5" spans="1:15" ht="82.5" x14ac:dyDescent="0.25">
      <c r="A5" s="33"/>
      <c r="B5" s="33"/>
      <c r="C5" s="33"/>
      <c r="D5" s="1" t="s">
        <v>5</v>
      </c>
      <c r="E5" s="2" t="s">
        <v>6</v>
      </c>
      <c r="F5" s="1" t="s">
        <v>5</v>
      </c>
      <c r="G5" s="2" t="s">
        <v>6</v>
      </c>
      <c r="H5" s="1" t="s">
        <v>5</v>
      </c>
      <c r="I5" s="1" t="s">
        <v>5</v>
      </c>
      <c r="J5" s="2" t="s">
        <v>6</v>
      </c>
      <c r="K5" s="2" t="s">
        <v>6</v>
      </c>
      <c r="L5" s="1" t="s">
        <v>5</v>
      </c>
      <c r="M5" s="2" t="s">
        <v>6</v>
      </c>
      <c r="N5" s="1" t="s">
        <v>5</v>
      </c>
      <c r="O5" s="2" t="s">
        <v>6</v>
      </c>
    </row>
    <row r="6" spans="1:15" ht="22.5" customHeight="1" x14ac:dyDescent="0.25">
      <c r="A6" s="3">
        <v>1</v>
      </c>
      <c r="B6" s="4" t="s">
        <v>7</v>
      </c>
      <c r="C6" s="3">
        <f>SUM(C7:C11)</f>
        <v>30</v>
      </c>
      <c r="D6" s="11"/>
      <c r="E6" s="11"/>
      <c r="F6" s="11"/>
      <c r="G6" s="11"/>
      <c r="H6" s="11"/>
      <c r="I6" s="11"/>
      <c r="J6" s="11"/>
      <c r="K6" s="11"/>
      <c r="L6" s="11"/>
      <c r="M6" s="11"/>
      <c r="N6" s="11"/>
      <c r="O6" s="11"/>
    </row>
    <row r="7" spans="1:15" ht="148.5" x14ac:dyDescent="0.25">
      <c r="A7" s="1" t="s">
        <v>8</v>
      </c>
      <c r="B7" s="5" t="s">
        <v>49</v>
      </c>
      <c r="C7" s="15">
        <v>10</v>
      </c>
      <c r="D7" s="3"/>
      <c r="E7" s="3"/>
      <c r="F7" s="3"/>
      <c r="G7" s="3"/>
      <c r="H7" s="3"/>
      <c r="I7" s="3"/>
      <c r="J7" s="3"/>
      <c r="K7" s="3"/>
      <c r="L7" s="3"/>
      <c r="M7" s="3"/>
      <c r="N7" s="3"/>
      <c r="O7" s="3"/>
    </row>
    <row r="8" spans="1:15" ht="33" x14ac:dyDescent="0.25">
      <c r="A8" s="1" t="s">
        <v>9</v>
      </c>
      <c r="B8" s="5" t="s">
        <v>10</v>
      </c>
      <c r="C8" s="6">
        <v>2</v>
      </c>
      <c r="D8" s="7"/>
      <c r="E8" s="7"/>
      <c r="F8" s="7"/>
      <c r="G8" s="7"/>
      <c r="H8" s="7"/>
      <c r="I8" s="7"/>
      <c r="J8" s="7"/>
      <c r="K8" s="7"/>
      <c r="L8" s="7"/>
      <c r="M8" s="7"/>
      <c r="N8" s="7"/>
      <c r="O8" s="7"/>
    </row>
    <row r="9" spans="1:15" ht="132" x14ac:dyDescent="0.25">
      <c r="A9" s="1" t="s">
        <v>23</v>
      </c>
      <c r="B9" s="5" t="s">
        <v>41</v>
      </c>
      <c r="C9" s="6">
        <v>5</v>
      </c>
      <c r="D9" s="1"/>
      <c r="E9" s="1"/>
      <c r="F9" s="1"/>
      <c r="G9" s="1"/>
      <c r="H9" s="1"/>
      <c r="I9" s="1"/>
      <c r="J9" s="1"/>
      <c r="K9" s="1"/>
      <c r="L9" s="1"/>
      <c r="M9" s="1"/>
      <c r="N9" s="1"/>
      <c r="O9" s="1"/>
    </row>
    <row r="10" spans="1:15" ht="66" x14ac:dyDescent="0.25">
      <c r="A10" s="1" t="s">
        <v>24</v>
      </c>
      <c r="B10" s="5" t="s">
        <v>42</v>
      </c>
      <c r="C10" s="6">
        <v>3</v>
      </c>
      <c r="D10" s="1"/>
      <c r="E10" s="1"/>
      <c r="F10" s="1"/>
      <c r="G10" s="1"/>
      <c r="H10" s="1"/>
      <c r="I10" s="1"/>
      <c r="J10" s="1"/>
      <c r="K10" s="1"/>
      <c r="L10" s="1"/>
      <c r="M10" s="1"/>
      <c r="N10" s="1"/>
      <c r="O10" s="1"/>
    </row>
    <row r="11" spans="1:15" ht="132" x14ac:dyDescent="0.25">
      <c r="A11" s="1" t="s">
        <v>25</v>
      </c>
      <c r="B11" s="5" t="s">
        <v>43</v>
      </c>
      <c r="C11" s="6">
        <v>10</v>
      </c>
      <c r="D11" s="7"/>
      <c r="E11" s="7"/>
      <c r="F11" s="7"/>
      <c r="G11" s="7"/>
      <c r="H11" s="7"/>
      <c r="I11" s="7"/>
      <c r="J11" s="7"/>
      <c r="K11" s="7"/>
      <c r="L11" s="7"/>
      <c r="M11" s="7"/>
      <c r="N11" s="7"/>
      <c r="O11" s="7"/>
    </row>
    <row r="12" spans="1:15" ht="33" x14ac:dyDescent="0.25">
      <c r="A12" s="3">
        <v>2</v>
      </c>
      <c r="B12" s="4" t="s">
        <v>11</v>
      </c>
      <c r="C12" s="3">
        <f>SUM(C13:C15)</f>
        <v>25</v>
      </c>
      <c r="D12" s="3"/>
      <c r="E12" s="3"/>
      <c r="F12" s="3"/>
      <c r="G12" s="3"/>
      <c r="H12" s="3"/>
      <c r="I12" s="3"/>
      <c r="J12" s="3"/>
      <c r="K12" s="3"/>
      <c r="L12" s="3"/>
      <c r="M12" s="3"/>
      <c r="N12" s="3"/>
      <c r="O12" s="3"/>
    </row>
    <row r="13" spans="1:15" ht="181.5" x14ac:dyDescent="0.25">
      <c r="A13" s="1" t="s">
        <v>12</v>
      </c>
      <c r="B13" s="12" t="s">
        <v>44</v>
      </c>
      <c r="C13" s="6">
        <v>5</v>
      </c>
      <c r="D13" s="6"/>
      <c r="E13" s="6"/>
      <c r="F13" s="6"/>
      <c r="G13" s="6"/>
      <c r="H13" s="6"/>
      <c r="I13" s="6"/>
      <c r="J13" s="6"/>
      <c r="K13" s="6"/>
      <c r="L13" s="6"/>
      <c r="M13" s="6"/>
      <c r="N13" s="6"/>
      <c r="O13" s="6"/>
    </row>
    <row r="14" spans="1:15" ht="198" x14ac:dyDescent="0.25">
      <c r="A14" s="1" t="s">
        <v>13</v>
      </c>
      <c r="B14" s="5" t="s">
        <v>45</v>
      </c>
      <c r="C14" s="6">
        <v>15</v>
      </c>
      <c r="D14" s="6"/>
      <c r="E14" s="6"/>
      <c r="F14" s="6"/>
      <c r="G14" s="6"/>
      <c r="H14" s="6"/>
      <c r="I14" s="6"/>
      <c r="J14" s="6"/>
      <c r="K14" s="6"/>
      <c r="L14" s="6"/>
      <c r="M14" s="6"/>
      <c r="N14" s="6"/>
      <c r="O14" s="6"/>
    </row>
    <row r="15" spans="1:15" ht="99" x14ac:dyDescent="0.25">
      <c r="A15" s="1" t="s">
        <v>26</v>
      </c>
      <c r="B15" s="5" t="s">
        <v>46</v>
      </c>
      <c r="C15" s="6">
        <v>5</v>
      </c>
      <c r="D15" s="1"/>
      <c r="E15" s="1"/>
      <c r="F15" s="1"/>
      <c r="G15" s="1"/>
      <c r="H15" s="1"/>
      <c r="I15" s="1"/>
      <c r="J15" s="1"/>
      <c r="K15" s="1"/>
      <c r="L15" s="1"/>
      <c r="M15" s="1"/>
      <c r="N15" s="1"/>
      <c r="O15" s="1"/>
    </row>
    <row r="16" spans="1:15" ht="66" x14ac:dyDescent="0.25">
      <c r="A16" s="3">
        <v>3</v>
      </c>
      <c r="B16" s="4" t="s">
        <v>14</v>
      </c>
      <c r="C16" s="3">
        <f>SUM(C17:C21)</f>
        <v>25</v>
      </c>
      <c r="D16" s="13"/>
      <c r="E16" s="13"/>
      <c r="F16" s="13"/>
      <c r="G16" s="13"/>
      <c r="H16" s="13"/>
      <c r="I16" s="13"/>
      <c r="J16" s="13"/>
      <c r="K16" s="13"/>
      <c r="L16" s="13"/>
      <c r="M16" s="13"/>
      <c r="N16" s="13"/>
      <c r="O16" s="13"/>
    </row>
    <row r="17" spans="1:15" ht="66" x14ac:dyDescent="0.25">
      <c r="A17" s="1" t="s">
        <v>15</v>
      </c>
      <c r="B17" s="7" t="s">
        <v>37</v>
      </c>
      <c r="C17" s="6">
        <v>5</v>
      </c>
      <c r="D17" s="7"/>
      <c r="E17" s="7"/>
      <c r="F17" s="7"/>
      <c r="G17" s="7"/>
      <c r="H17" s="7"/>
      <c r="I17" s="7"/>
      <c r="J17" s="7"/>
      <c r="K17" s="7"/>
      <c r="L17" s="7"/>
      <c r="M17" s="7"/>
      <c r="N17" s="7"/>
      <c r="O17" s="7"/>
    </row>
    <row r="18" spans="1:15" ht="132" x14ac:dyDescent="0.25">
      <c r="A18" s="1" t="s">
        <v>27</v>
      </c>
      <c r="B18" s="7" t="s">
        <v>47</v>
      </c>
      <c r="C18" s="6">
        <v>5</v>
      </c>
      <c r="D18" s="7"/>
      <c r="E18" s="7"/>
      <c r="F18" s="7"/>
      <c r="G18" s="7"/>
      <c r="H18" s="7"/>
      <c r="I18" s="7"/>
      <c r="J18" s="7"/>
      <c r="K18" s="7"/>
      <c r="L18" s="7"/>
      <c r="M18" s="7"/>
      <c r="N18" s="7"/>
      <c r="O18" s="7"/>
    </row>
    <row r="19" spans="1:15" ht="49.5" x14ac:dyDescent="0.25">
      <c r="A19" s="1" t="s">
        <v>28</v>
      </c>
      <c r="B19" s="7" t="s">
        <v>38</v>
      </c>
      <c r="C19" s="6">
        <v>5</v>
      </c>
      <c r="D19" s="7"/>
      <c r="E19" s="7"/>
      <c r="F19" s="7"/>
      <c r="G19" s="7"/>
      <c r="H19" s="7"/>
      <c r="I19" s="7"/>
      <c r="J19" s="7"/>
      <c r="K19" s="7"/>
      <c r="L19" s="7"/>
      <c r="M19" s="7"/>
      <c r="N19" s="7"/>
      <c r="O19" s="7"/>
    </row>
    <row r="20" spans="1:15" ht="49.5" x14ac:dyDescent="0.25">
      <c r="A20" s="1" t="s">
        <v>39</v>
      </c>
      <c r="B20" s="7" t="s">
        <v>29</v>
      </c>
      <c r="C20" s="6">
        <v>5</v>
      </c>
      <c r="D20" s="7"/>
      <c r="E20" s="7"/>
      <c r="F20" s="7"/>
      <c r="G20" s="7"/>
      <c r="H20" s="7"/>
      <c r="I20" s="7"/>
      <c r="J20" s="7"/>
      <c r="K20" s="7"/>
      <c r="L20" s="7"/>
      <c r="M20" s="7"/>
      <c r="N20" s="7"/>
      <c r="O20" s="7"/>
    </row>
    <row r="21" spans="1:15" ht="49.5" x14ac:dyDescent="0.25">
      <c r="A21" s="1" t="s">
        <v>40</v>
      </c>
      <c r="B21" s="7" t="s">
        <v>16</v>
      </c>
      <c r="C21" s="6">
        <v>5</v>
      </c>
      <c r="D21" s="7"/>
      <c r="E21" s="7"/>
      <c r="F21" s="7"/>
      <c r="G21" s="7"/>
      <c r="H21" s="7"/>
      <c r="I21" s="7"/>
      <c r="J21" s="7"/>
      <c r="K21" s="7"/>
      <c r="L21" s="7"/>
      <c r="M21" s="7"/>
      <c r="N21" s="7"/>
      <c r="O21" s="7"/>
    </row>
    <row r="22" spans="1:15" ht="49.5" x14ac:dyDescent="0.25">
      <c r="A22" s="3">
        <v>4</v>
      </c>
      <c r="B22" s="4" t="s">
        <v>17</v>
      </c>
      <c r="C22" s="3">
        <f>SUM(C23:C26)</f>
        <v>20</v>
      </c>
      <c r="D22" s="3"/>
      <c r="E22" s="3"/>
      <c r="F22" s="3"/>
      <c r="G22" s="3"/>
      <c r="H22" s="3"/>
      <c r="I22" s="3"/>
      <c r="J22" s="3"/>
      <c r="K22" s="3"/>
      <c r="L22" s="3"/>
      <c r="M22" s="3"/>
      <c r="N22" s="3"/>
      <c r="O22" s="3"/>
    </row>
    <row r="23" spans="1:15" ht="49.5" x14ac:dyDescent="0.25">
      <c r="A23" s="1" t="s">
        <v>18</v>
      </c>
      <c r="B23" s="7" t="s">
        <v>19</v>
      </c>
      <c r="C23" s="1">
        <v>5</v>
      </c>
      <c r="D23" s="14"/>
      <c r="E23" s="14"/>
      <c r="F23" s="14"/>
      <c r="G23" s="14"/>
      <c r="H23" s="14"/>
      <c r="I23" s="14"/>
      <c r="J23" s="14"/>
      <c r="K23" s="14"/>
      <c r="L23" s="14"/>
      <c r="M23" s="14"/>
      <c r="N23" s="14"/>
      <c r="O23" s="14"/>
    </row>
    <row r="24" spans="1:15" ht="49.5" x14ac:dyDescent="0.25">
      <c r="A24" s="1" t="s">
        <v>20</v>
      </c>
      <c r="B24" s="7" t="s">
        <v>22</v>
      </c>
      <c r="C24" s="8">
        <v>5</v>
      </c>
      <c r="D24" s="14"/>
      <c r="E24" s="14"/>
      <c r="F24" s="14"/>
      <c r="G24" s="14"/>
      <c r="H24" s="14"/>
      <c r="I24" s="14"/>
      <c r="J24" s="14"/>
      <c r="K24" s="14"/>
      <c r="L24" s="14"/>
      <c r="M24" s="14"/>
      <c r="N24" s="14"/>
      <c r="O24" s="14"/>
    </row>
    <row r="25" spans="1:15" ht="66" x14ac:dyDescent="0.25">
      <c r="A25" s="1" t="s">
        <v>21</v>
      </c>
      <c r="B25" s="7" t="s">
        <v>31</v>
      </c>
      <c r="C25" s="8">
        <v>5</v>
      </c>
      <c r="D25" s="14"/>
      <c r="E25" s="14"/>
      <c r="F25" s="14"/>
      <c r="G25" s="14"/>
      <c r="H25" s="14"/>
      <c r="I25" s="14"/>
      <c r="J25" s="14"/>
      <c r="K25" s="14"/>
      <c r="L25" s="14"/>
      <c r="M25" s="14"/>
      <c r="N25" s="14"/>
      <c r="O25" s="14"/>
    </row>
    <row r="26" spans="1:15" ht="99" x14ac:dyDescent="0.25">
      <c r="A26" s="1" t="s">
        <v>30</v>
      </c>
      <c r="B26" s="7" t="s">
        <v>48</v>
      </c>
      <c r="C26" s="8">
        <v>5</v>
      </c>
      <c r="D26" s="14"/>
      <c r="E26" s="14"/>
      <c r="F26" s="14"/>
      <c r="G26" s="14"/>
      <c r="H26" s="14"/>
      <c r="I26" s="14"/>
      <c r="J26" s="14"/>
      <c r="K26" s="14"/>
      <c r="L26" s="14"/>
      <c r="M26" s="14"/>
      <c r="N26" s="14"/>
      <c r="O26" s="14"/>
    </row>
    <row r="27" spans="1:15" ht="29.25" customHeight="1" x14ac:dyDescent="0.25">
      <c r="A27" s="9"/>
      <c r="B27" s="2" t="s">
        <v>32</v>
      </c>
      <c r="C27" s="10">
        <f>SUM(C6,C12,C16,C22)</f>
        <v>100</v>
      </c>
      <c r="D27" s="3"/>
      <c r="E27" s="3"/>
      <c r="F27" s="3"/>
      <c r="G27" s="3"/>
      <c r="H27" s="3"/>
      <c r="I27" s="3"/>
      <c r="J27" s="3"/>
      <c r="K27" s="3"/>
      <c r="L27" s="3"/>
      <c r="M27" s="3"/>
      <c r="N27" s="3"/>
      <c r="O27" s="3"/>
    </row>
  </sheetData>
  <mergeCells count="9">
    <mergeCell ref="J4:K4"/>
    <mergeCell ref="L4:M4"/>
    <mergeCell ref="N4:O4"/>
    <mergeCell ref="A4:A5"/>
    <mergeCell ref="B4:B5"/>
    <mergeCell ref="C4:C5"/>
    <mergeCell ref="D4:E4"/>
    <mergeCell ref="F4:G4"/>
    <mergeCell ref="H4:I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HK1</vt:lpstr>
      <vt:lpstr>chia hoc ky</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2021-11-02T03:12:13Z</dcterms:modified>
</cp:coreProperties>
</file>